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landisk-99292d\disk1\kotairen\事務局員\⑥県高体連：要覧・名簿\要覧（Ｒ８）\様式一覧\"/>
    </mc:Choice>
  </mc:AlternateContent>
  <xr:revisionPtr revIDLastSave="0" documentId="13_ncr:1_{675D7115-5AC0-48ED-9080-465DAD1BFCE9}" xr6:coauthVersionLast="47" xr6:coauthVersionMax="47" xr10:uidLastSave="{00000000-0000-0000-0000-000000000000}"/>
  <bookViews>
    <workbookView xWindow="-108" yWindow="-108" windowWidth="23256" windowHeight="12456" tabRatio="752" xr2:uid="{00000000-000D-0000-FFFF-FFFF00000000}"/>
  </bookViews>
  <sheets>
    <sheet name="５．専門部予算書" sheetId="32" r:id="rId1"/>
    <sheet name="Sheet1" sheetId="29" r:id="rId2"/>
  </sheets>
  <definedNames>
    <definedName name="_xlnm.Print_Area" localSheetId="0">'５．専門部予算書'!$A$1:$N$35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32" l="1"/>
  <c r="P29" i="32" s="1"/>
  <c r="D24" i="32"/>
  <c r="P24" i="32" s="1"/>
  <c r="N30" i="32"/>
  <c r="M30" i="32"/>
  <c r="L30" i="32"/>
  <c r="K30" i="32"/>
  <c r="J30" i="32"/>
  <c r="I30" i="32"/>
  <c r="H30" i="32"/>
  <c r="D28" i="32"/>
  <c r="P28" i="32" s="1"/>
  <c r="D27" i="32"/>
  <c r="P27" i="32" s="1"/>
  <c r="D26" i="32"/>
  <c r="P26" i="32" s="1"/>
  <c r="D25" i="32"/>
  <c r="P25" i="32" s="1"/>
  <c r="D23" i="32"/>
  <c r="P23" i="32" s="1"/>
  <c r="D7" i="32"/>
  <c r="D15" i="32" s="1"/>
  <c r="D19" i="32" s="1"/>
  <c r="D30" i="32" l="1"/>
  <c r="D35" i="32" s="1"/>
  <c r="J17" i="3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User02</author>
  </authors>
  <commentList>
    <comment ref="D29" authorId="0" shapeId="0" xr:uid="{772F3F69-E00E-4F1D-B624-EEEB5605F337}">
      <text>
        <r>
          <rPr>
            <b/>
            <sz val="9"/>
            <color indexed="81"/>
            <rFont val="MS P ゴシック"/>
            <family val="3"/>
            <charset val="128"/>
          </rPr>
          <t>ガードマン等の賃金支払は雑費に計上してください</t>
        </r>
      </text>
    </comment>
    <comment ref="N30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補助金が交付される大会においては、運営費合計が補助金を上回る額となるようにしてください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31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専門部強化費は、別途提出の強化補助申請書における補助金・事業費合計の金額と一致させてください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補助金を上回る支出(事業費)が必要です</t>
        </r>
      </text>
    </comment>
  </commentList>
</comments>
</file>

<file path=xl/sharedStrings.xml><?xml version="1.0" encoding="utf-8"?>
<sst xmlns="http://schemas.openxmlformats.org/spreadsheetml/2006/main" count="92" uniqueCount="54">
  <si>
    <t>印</t>
    <rPh sb="0" eb="1">
      <t>イン</t>
    </rPh>
    <phoneticPr fontId="2"/>
  </si>
  <si>
    <t>説　明</t>
    <rPh sb="0" eb="1">
      <t>セツ</t>
    </rPh>
    <rPh sb="2" eb="3">
      <t>メイ</t>
    </rPh>
    <phoneticPr fontId="2"/>
  </si>
  <si>
    <t>（単位：円）</t>
    <rPh sb="1" eb="3">
      <t>タンイ</t>
    </rPh>
    <rPh sb="4" eb="5">
      <t>エン</t>
    </rPh>
    <phoneticPr fontId="2"/>
  </si>
  <si>
    <t>補助金</t>
    <rPh sb="0" eb="3">
      <t>ホジョキン</t>
    </rPh>
    <phoneticPr fontId="2"/>
  </si>
  <si>
    <t>専門部運営補助金</t>
    <rPh sb="0" eb="3">
      <t>センモンブ</t>
    </rPh>
    <rPh sb="3" eb="5">
      <t>ウンエイ</t>
    </rPh>
    <rPh sb="5" eb="8">
      <t>ホジョキン</t>
    </rPh>
    <phoneticPr fontId="2"/>
  </si>
  <si>
    <t>春季総体</t>
    <rPh sb="0" eb="2">
      <t>シュンキ</t>
    </rPh>
    <rPh sb="2" eb="4">
      <t>ソウタイ</t>
    </rPh>
    <phoneticPr fontId="2"/>
  </si>
  <si>
    <t>秋季総体</t>
    <rPh sb="0" eb="2">
      <t>シュウキ</t>
    </rPh>
    <rPh sb="2" eb="4">
      <t>ソウタイ</t>
    </rPh>
    <phoneticPr fontId="2"/>
  </si>
  <si>
    <t>近畿大会</t>
    <rPh sb="0" eb="2">
      <t>キンキ</t>
    </rPh>
    <rPh sb="2" eb="4">
      <t>タイカイ</t>
    </rPh>
    <phoneticPr fontId="2"/>
  </si>
  <si>
    <t>その他大会</t>
    <rPh sb="2" eb="3">
      <t>タ</t>
    </rPh>
    <rPh sb="3" eb="5">
      <t>タイカイ</t>
    </rPh>
    <phoneticPr fontId="2"/>
  </si>
  <si>
    <t>専門部加盟会費</t>
    <rPh sb="0" eb="3">
      <t>センモンブ</t>
    </rPh>
    <rPh sb="3" eb="5">
      <t>カメイ</t>
    </rPh>
    <rPh sb="5" eb="7">
      <t>カイヒ</t>
    </rPh>
    <phoneticPr fontId="2"/>
  </si>
  <si>
    <t>役員等旅費</t>
    <rPh sb="0" eb="2">
      <t>ヤクイン</t>
    </rPh>
    <rPh sb="2" eb="3">
      <t>トウ</t>
    </rPh>
    <rPh sb="3" eb="5">
      <t>リョヒ</t>
    </rPh>
    <phoneticPr fontId="2"/>
  </si>
  <si>
    <t>消耗品費</t>
    <rPh sb="0" eb="3">
      <t>ショウモウヒン</t>
    </rPh>
    <rPh sb="3" eb="4">
      <t>ヒ</t>
    </rPh>
    <phoneticPr fontId="2"/>
  </si>
  <si>
    <t>通信運搬費</t>
    <rPh sb="0" eb="2">
      <t>ツウシン</t>
    </rPh>
    <rPh sb="2" eb="5">
      <t>ウンパンヒ</t>
    </rPh>
    <phoneticPr fontId="2"/>
  </si>
  <si>
    <t>印刷費</t>
    <rPh sb="0" eb="3">
      <t>インサツヒ</t>
    </rPh>
    <phoneticPr fontId="2"/>
  </si>
  <si>
    <t>上部団体加盟負担金</t>
    <rPh sb="0" eb="2">
      <t>ジョウブ</t>
    </rPh>
    <rPh sb="2" eb="4">
      <t>ダンタイ</t>
    </rPh>
    <rPh sb="4" eb="6">
      <t>カメイ</t>
    </rPh>
    <rPh sb="6" eb="9">
      <t>フタンキン</t>
    </rPh>
    <phoneticPr fontId="2"/>
  </si>
  <si>
    <t>専門部長名</t>
    <rPh sb="0" eb="2">
      <t>センモン</t>
    </rPh>
    <rPh sb="2" eb="5">
      <t>ブチョウメイ</t>
    </rPh>
    <phoneticPr fontId="2"/>
  </si>
  <si>
    <t>専門委員長名</t>
    <rPh sb="0" eb="2">
      <t>センモン</t>
    </rPh>
    <rPh sb="2" eb="5">
      <t>イインチョウ</t>
    </rPh>
    <rPh sb="5" eb="6">
      <t>メイ</t>
    </rPh>
    <phoneticPr fontId="2"/>
  </si>
  <si>
    <t>経理担当者名</t>
    <rPh sb="0" eb="2">
      <t>ケイリ</t>
    </rPh>
    <rPh sb="2" eb="6">
      <t>タントウシャメイ</t>
    </rPh>
    <phoneticPr fontId="2"/>
  </si>
  <si>
    <t>合　　　計</t>
    <rPh sb="0" eb="1">
      <t>ゴウ</t>
    </rPh>
    <rPh sb="4" eb="5">
      <t>ケイ</t>
    </rPh>
    <phoneticPr fontId="2"/>
  </si>
  <si>
    <t>専門部強化費</t>
    <rPh sb="0" eb="3">
      <t>センモンブ</t>
    </rPh>
    <rPh sb="3" eb="6">
      <t>キョウカヒ</t>
    </rPh>
    <phoneticPr fontId="2"/>
  </si>
  <si>
    <t>雑費</t>
    <rPh sb="0" eb="2">
      <t>ザッピ</t>
    </rPh>
    <phoneticPr fontId="2"/>
  </si>
  <si>
    <t>使用料及び賃借料</t>
  </si>
  <si>
    <t>春季総体</t>
  </si>
  <si>
    <t>秋季総体</t>
  </si>
  <si>
    <t>その他大会</t>
  </si>
  <si>
    <t>専門部強化費</t>
  </si>
  <si>
    <t>金　額</t>
    <rPh sb="0" eb="1">
      <t>キン</t>
    </rPh>
    <rPh sb="2" eb="3">
      <t>ガク</t>
    </rPh>
    <phoneticPr fontId="2"/>
  </si>
  <si>
    <t>項　　目</t>
    <rPh sb="0" eb="1">
      <t>コウ</t>
    </rPh>
    <rPh sb="3" eb="4">
      <t>メ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</si>
  <si>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</si>
  <si>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</si>
  <si>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大会開催補助金合計</t>
    <rPh sb="0" eb="2">
      <t>タイカイ</t>
    </rPh>
    <rPh sb="1" eb="2">
      <t>クダイ</t>
    </rPh>
    <rPh sb="2" eb="4">
      <t>カイサイ</t>
    </rPh>
    <rPh sb="4" eb="7">
      <t>ホジョキン</t>
    </rPh>
    <rPh sb="7" eb="9">
      <t>ゴウケイ</t>
    </rPh>
    <phoneticPr fontId="2"/>
  </si>
  <si>
    <t>項　目</t>
    <rPh sb="0" eb="1">
      <t>コウ</t>
    </rPh>
    <rPh sb="2" eb="3">
      <t>メ</t>
    </rPh>
    <phoneticPr fontId="2"/>
  </si>
  <si>
    <t>運　営　費　合　計</t>
    <rPh sb="0" eb="1">
      <t>ウン</t>
    </rPh>
    <rPh sb="2" eb="3">
      <t>エイ</t>
    </rPh>
    <rPh sb="4" eb="5">
      <t>ヒ</t>
    </rPh>
    <rPh sb="6" eb="7">
      <t>ゴウ</t>
    </rPh>
    <rPh sb="8" eb="9">
      <t>ケイ</t>
    </rPh>
    <phoneticPr fontId="2"/>
  </si>
  <si>
    <t>冬季大会</t>
    <rPh sb="2" eb="4">
      <t>タイカイ</t>
    </rPh>
    <phoneticPr fontId="2"/>
  </si>
  <si>
    <t>冬季大会</t>
    <rPh sb="0" eb="2">
      <t>トウキ</t>
    </rPh>
    <rPh sb="2" eb="4">
      <t>タイカイ</t>
    </rPh>
    <phoneticPr fontId="2"/>
  </si>
  <si>
    <t>専門部運営費</t>
    <rPh sb="0" eb="3">
      <t>センモンブ</t>
    </rPh>
    <rPh sb="3" eb="6">
      <t>ウンエイヒ</t>
    </rPh>
    <phoneticPr fontId="2"/>
  </si>
  <si>
    <t>***</t>
  </si>
  <si>
    <t>***</t>
    <phoneticPr fontId="2"/>
  </si>
  <si>
    <t>*  *  *</t>
    <phoneticPr fontId="2"/>
  </si>
  <si>
    <t>(内訳→)</t>
    <phoneticPr fontId="2"/>
  </si>
  <si>
    <t xml:space="preserve"> 説明</t>
    <rPh sb="1" eb="2">
      <t>セツ</t>
    </rPh>
    <rPh sb="2" eb="3">
      <t>メイ</t>
    </rPh>
    <phoneticPr fontId="2"/>
  </si>
  <si>
    <t>金  額</t>
    <rPh sb="0" eb="1">
      <t>キン</t>
    </rPh>
    <rPh sb="3" eb="4">
      <t>ガク</t>
    </rPh>
    <phoneticPr fontId="2"/>
  </si>
  <si>
    <t>前年度繰越金</t>
    <rPh sb="0" eb="3">
      <t>ゼンネンド</t>
    </rPh>
    <rPh sb="3" eb="4">
      <t>クリ</t>
    </rPh>
    <rPh sb="4" eb="5">
      <t>コシ</t>
    </rPh>
    <rPh sb="5" eb="6">
      <t>キン</t>
    </rPh>
    <phoneticPr fontId="2"/>
  </si>
  <si>
    <t>補助金合計</t>
    <rPh sb="0" eb="3">
      <t>ホジョキン</t>
    </rPh>
    <rPh sb="3" eb="5">
      <t>ゴウケイ</t>
    </rPh>
    <phoneticPr fontId="2"/>
  </si>
  <si>
    <t>様式 要覧５</t>
    <rPh sb="0" eb="2">
      <t>ヨウシキ</t>
    </rPh>
    <rPh sb="3" eb="5">
      <t>ヨウラン</t>
    </rPh>
    <phoneticPr fontId="2"/>
  </si>
  <si>
    <t>その他の収入</t>
    <rPh sb="2" eb="3">
      <t>タ</t>
    </rPh>
    <rPh sb="4" eb="6">
      <t>シュウニュウ</t>
    </rPh>
    <phoneticPr fontId="2"/>
  </si>
  <si>
    <t>その他の支出</t>
    <rPh sb="4" eb="6">
      <t>シシュツ</t>
    </rPh>
    <phoneticPr fontId="2"/>
  </si>
  <si>
    <t>県内開催近畿大会</t>
    <rPh sb="0" eb="2">
      <t>ケンナイ</t>
    </rPh>
    <rPh sb="2" eb="4">
      <t>カイサイ</t>
    </rPh>
    <rPh sb="4" eb="6">
      <t>キンキ</t>
    </rPh>
    <rPh sb="6" eb="8">
      <t>タイカイ</t>
    </rPh>
    <phoneticPr fontId="2"/>
  </si>
  <si>
    <t>年度専門部収支予算書</t>
    <rPh sb="0" eb="2">
      <t>ネンド</t>
    </rPh>
    <phoneticPr fontId="2"/>
  </si>
  <si>
    <t>令和</t>
    <rPh sb="0" eb="2">
      <t>レイワ</t>
    </rPh>
    <phoneticPr fontId="2"/>
  </si>
  <si>
    <t xml:space="preserve">専門部名       </t>
    <rPh sb="0" eb="2">
      <t>センモン</t>
    </rPh>
    <rPh sb="2" eb="3">
      <t>ブ</t>
    </rPh>
    <rPh sb="3" eb="4">
      <t>メイ</t>
    </rPh>
    <phoneticPr fontId="2"/>
  </si>
  <si>
    <r>
      <t>報償費</t>
    </r>
    <r>
      <rPr>
        <sz val="9"/>
        <rFont val="ＭＳ 明朝"/>
        <family val="1"/>
        <charset val="128"/>
      </rPr>
      <t>（謝金・褒賞等）</t>
    </r>
    <rPh sb="0" eb="2">
      <t>ホウショウ</t>
    </rPh>
    <rPh sb="2" eb="3">
      <t>ヒ</t>
    </rPh>
    <rPh sb="4" eb="6">
      <t>シャキン</t>
    </rPh>
    <rPh sb="7" eb="9">
      <t>ホウショウ</t>
    </rPh>
    <rPh sb="9" eb="10">
      <t>トウ</t>
    </rPh>
    <phoneticPr fontId="2"/>
  </si>
  <si>
    <t>県民スポーツ大会</t>
    <rPh sb="0" eb="2">
      <t>ケンミン</t>
    </rPh>
    <rPh sb="6" eb="8">
      <t>タイカイ</t>
    </rPh>
    <phoneticPr fontId="2"/>
  </si>
  <si>
    <t>県民スポーツ大会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</si>
</sst>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9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theme="4"/>
      </patternFill>
    </fill>
  </fills>
  <borders count="8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8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distributed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7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0" xfId="0" applyFont="1" applyFill="1" applyAlignment="1">
      <alignment horizontal="distributed" vertical="center"/>
    </xf>
    <xf numFmtId="0" fontId="3" fillId="3" borderId="3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0" fontId="3" fillId="4" borderId="10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0" fontId="3" fillId="4" borderId="12" xfId="0" applyFont="1" applyFill="1" applyBorder="1" applyAlignment="1">
      <alignment vertical="center"/>
    </xf>
    <xf numFmtId="0" fontId="3" fillId="4" borderId="13" xfId="0" applyFont="1" applyFill="1" applyBorder="1" applyAlignment="1">
      <alignment vertical="center" textRotation="255"/>
    </xf>
    <xf numFmtId="0" fontId="3" fillId="4" borderId="14" xfId="0" applyFont="1" applyFill="1" applyBorder="1" applyAlignment="1">
      <alignment vertical="center"/>
    </xf>
    <xf numFmtId="0" fontId="3" fillId="4" borderId="15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3" fillId="4" borderId="13" xfId="0" applyFont="1" applyFill="1" applyBorder="1" applyAlignment="1">
      <alignment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vertical="center"/>
    </xf>
    <xf numFmtId="0" fontId="3" fillId="4" borderId="21" xfId="0" applyFont="1" applyFill="1" applyBorder="1" applyAlignment="1">
      <alignment vertical="center"/>
    </xf>
    <xf numFmtId="0" fontId="3" fillId="4" borderId="0" xfId="0" applyFont="1" applyFill="1" applyAlignment="1">
      <alignment vertical="center" textRotation="255"/>
    </xf>
    <xf numFmtId="0" fontId="3" fillId="5" borderId="22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vertical="center"/>
    </xf>
    <xf numFmtId="0" fontId="3" fillId="4" borderId="26" xfId="0" applyFont="1" applyFill="1" applyBorder="1" applyAlignment="1">
      <alignment vertical="center"/>
    </xf>
    <xf numFmtId="0" fontId="3" fillId="4" borderId="27" xfId="0" applyFont="1" applyFill="1" applyBorder="1" applyAlignment="1">
      <alignment vertical="center"/>
    </xf>
    <xf numFmtId="0" fontId="3" fillId="4" borderId="28" xfId="0" applyFont="1" applyFill="1" applyBorder="1" applyAlignment="1">
      <alignment vertical="center"/>
    </xf>
    <xf numFmtId="0" fontId="3" fillId="4" borderId="29" xfId="0" applyFont="1" applyFill="1" applyBorder="1" applyAlignment="1">
      <alignment vertical="center"/>
    </xf>
    <xf numFmtId="0" fontId="3" fillId="4" borderId="30" xfId="0" applyFont="1" applyFill="1" applyBorder="1" applyAlignment="1">
      <alignment vertical="center"/>
    </xf>
    <xf numFmtId="0" fontId="3" fillId="4" borderId="31" xfId="0" applyFont="1" applyFill="1" applyBorder="1" applyAlignment="1">
      <alignment vertical="center"/>
    </xf>
    <xf numFmtId="0" fontId="3" fillId="4" borderId="32" xfId="0" applyFont="1" applyFill="1" applyBorder="1" applyAlignment="1">
      <alignment vertical="center"/>
    </xf>
    <xf numFmtId="0" fontId="3" fillId="4" borderId="33" xfId="0" applyFont="1" applyFill="1" applyBorder="1" applyAlignment="1">
      <alignment vertical="center"/>
    </xf>
    <xf numFmtId="0" fontId="3" fillId="4" borderId="25" xfId="0" applyFont="1" applyFill="1" applyBorder="1" applyAlignment="1">
      <alignment vertical="center" shrinkToFit="1"/>
    </xf>
    <xf numFmtId="0" fontId="3" fillId="4" borderId="34" xfId="0" applyFont="1" applyFill="1" applyBorder="1" applyAlignment="1">
      <alignment vertical="center"/>
    </xf>
    <xf numFmtId="0" fontId="3" fillId="4" borderId="35" xfId="0" applyFont="1" applyFill="1" applyBorder="1" applyAlignment="1">
      <alignment vertical="center"/>
    </xf>
    <xf numFmtId="0" fontId="3" fillId="4" borderId="35" xfId="0" applyFont="1" applyFill="1" applyBorder="1" applyAlignment="1">
      <alignment vertical="center" shrinkToFit="1"/>
    </xf>
    <xf numFmtId="0" fontId="3" fillId="4" borderId="36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vertical="center" shrinkToFit="1"/>
    </xf>
    <xf numFmtId="0" fontId="3" fillId="4" borderId="41" xfId="0" applyFont="1" applyFill="1" applyBorder="1" applyAlignment="1">
      <alignment horizontal="left" vertical="center"/>
    </xf>
    <xf numFmtId="0" fontId="3" fillId="4" borderId="42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4" borderId="43" xfId="0" applyFont="1" applyFill="1" applyBorder="1" applyAlignment="1">
      <alignment vertical="center"/>
    </xf>
    <xf numFmtId="0" fontId="3" fillId="5" borderId="42" xfId="0" applyFont="1" applyFill="1" applyBorder="1" applyAlignment="1">
      <alignment horizontal="center" vertical="center"/>
    </xf>
    <xf numFmtId="0" fontId="3" fillId="5" borderId="44" xfId="0" applyFont="1" applyFill="1" applyBorder="1" applyAlignment="1">
      <alignment horizontal="center" vertical="center"/>
    </xf>
    <xf numFmtId="0" fontId="3" fillId="5" borderId="45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right" vertical="center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3" fillId="4" borderId="48" xfId="0" applyFont="1" applyFill="1" applyBorder="1" applyAlignment="1">
      <alignment vertical="center"/>
    </xf>
    <xf numFmtId="0" fontId="3" fillId="4" borderId="49" xfId="0" applyFont="1" applyFill="1" applyBorder="1" applyAlignment="1">
      <alignment vertical="center"/>
    </xf>
    <xf numFmtId="0" fontId="3" fillId="4" borderId="16" xfId="0" applyFont="1" applyFill="1" applyBorder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4" borderId="49" xfId="0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5" fillId="4" borderId="10" xfId="0" applyFont="1" applyFill="1" applyBorder="1" applyAlignment="1">
      <alignment horizontal="left" vertical="center"/>
    </xf>
    <xf numFmtId="0" fontId="5" fillId="4" borderId="49" xfId="0" applyFont="1" applyFill="1" applyBorder="1" applyAlignment="1">
      <alignment horizontal="center" vertical="center" shrinkToFit="1"/>
    </xf>
    <xf numFmtId="0" fontId="3" fillId="4" borderId="50" xfId="0" applyFont="1" applyFill="1" applyBorder="1" applyAlignment="1">
      <alignment horizontal="center" vertical="center" shrinkToFit="1"/>
    </xf>
    <xf numFmtId="0" fontId="5" fillId="4" borderId="51" xfId="0" applyFont="1" applyFill="1" applyBorder="1" applyAlignment="1">
      <alignment horizontal="center" vertical="center" shrinkToFit="1"/>
    </xf>
    <xf numFmtId="0" fontId="3" fillId="4" borderId="51" xfId="0" applyFont="1" applyFill="1" applyBorder="1" applyAlignment="1">
      <alignment horizontal="center" vertical="center" shrinkToFit="1"/>
    </xf>
    <xf numFmtId="0" fontId="3" fillId="4" borderId="46" xfId="0" applyFont="1" applyFill="1" applyBorder="1" applyAlignment="1">
      <alignment horizontal="center" vertical="center" shrinkToFit="1"/>
    </xf>
    <xf numFmtId="176" fontId="3" fillId="6" borderId="52" xfId="1" applyNumberFormat="1" applyFont="1" applyFill="1" applyBorder="1" applyAlignment="1">
      <alignment vertical="center" shrinkToFit="1"/>
    </xf>
    <xf numFmtId="176" fontId="3" fillId="6" borderId="53" xfId="1" applyNumberFormat="1" applyFont="1" applyFill="1" applyBorder="1" applyAlignment="1">
      <alignment vertical="center" shrinkToFit="1"/>
    </xf>
    <xf numFmtId="176" fontId="3" fillId="6" borderId="41" xfId="1" applyNumberFormat="1" applyFont="1" applyFill="1" applyBorder="1" applyAlignment="1">
      <alignment vertical="center" shrinkToFit="1"/>
    </xf>
    <xf numFmtId="176" fontId="3" fillId="6" borderId="54" xfId="1" applyNumberFormat="1" applyFont="1" applyFill="1" applyBorder="1" applyAlignment="1">
      <alignment vertical="center" shrinkToFit="1"/>
    </xf>
    <xf numFmtId="176" fontId="3" fillId="3" borderId="55" xfId="1" applyNumberFormat="1" applyFont="1" applyFill="1" applyBorder="1" applyAlignment="1" applyProtection="1">
      <alignment vertical="center" shrinkToFit="1"/>
      <protection locked="0"/>
    </xf>
    <xf numFmtId="176" fontId="3" fillId="3" borderId="56" xfId="1" applyNumberFormat="1" applyFont="1" applyFill="1" applyBorder="1" applyAlignment="1" applyProtection="1">
      <alignment vertical="center" shrinkToFit="1"/>
      <protection locked="0"/>
    </xf>
    <xf numFmtId="176" fontId="3" fillId="3" borderId="57" xfId="1" applyNumberFormat="1" applyFont="1" applyFill="1" applyBorder="1" applyAlignment="1" applyProtection="1">
      <alignment vertical="center" shrinkToFit="1"/>
      <protection locked="0"/>
    </xf>
    <xf numFmtId="176" fontId="3" fillId="3" borderId="58" xfId="0" applyNumberFormat="1" applyFont="1" applyFill="1" applyBorder="1" applyAlignment="1" applyProtection="1">
      <alignment vertical="center" shrinkToFit="1"/>
      <protection locked="0"/>
    </xf>
    <xf numFmtId="176" fontId="3" fillId="3" borderId="23" xfId="0" applyNumberFormat="1" applyFont="1" applyFill="1" applyBorder="1" applyAlignment="1" applyProtection="1">
      <alignment vertical="center" shrinkToFit="1"/>
      <protection locked="0"/>
    </xf>
    <xf numFmtId="176" fontId="3" fillId="3" borderId="59" xfId="0" applyNumberFormat="1" applyFont="1" applyFill="1" applyBorder="1" applyAlignment="1" applyProtection="1">
      <alignment vertical="center" shrinkToFit="1"/>
      <protection locked="0"/>
    </xf>
    <xf numFmtId="176" fontId="3" fillId="3" borderId="10" xfId="0" applyNumberFormat="1" applyFont="1" applyFill="1" applyBorder="1" applyAlignment="1" applyProtection="1">
      <alignment vertical="center" shrinkToFit="1"/>
      <protection locked="0"/>
    </xf>
    <xf numFmtId="176" fontId="3" fillId="3" borderId="34" xfId="0" applyNumberFormat="1" applyFont="1" applyFill="1" applyBorder="1" applyAlignment="1" applyProtection="1">
      <alignment vertical="center" shrinkToFit="1"/>
      <protection locked="0"/>
    </xf>
    <xf numFmtId="176" fontId="3" fillId="3" borderId="60" xfId="0" applyNumberFormat="1" applyFont="1" applyFill="1" applyBorder="1" applyAlignment="1" applyProtection="1">
      <alignment vertical="center" shrinkToFit="1"/>
      <protection locked="0"/>
    </xf>
    <xf numFmtId="176" fontId="3" fillId="3" borderId="61" xfId="0" applyNumberFormat="1" applyFont="1" applyFill="1" applyBorder="1" applyAlignment="1" applyProtection="1">
      <alignment vertical="center" shrinkToFit="1"/>
      <protection locked="0"/>
    </xf>
    <xf numFmtId="176" fontId="3" fillId="3" borderId="62" xfId="0" applyNumberFormat="1" applyFont="1" applyFill="1" applyBorder="1" applyAlignment="1" applyProtection="1">
      <alignment vertical="center" shrinkToFit="1"/>
      <protection locked="0"/>
    </xf>
    <xf numFmtId="176" fontId="3" fillId="3" borderId="7" xfId="0" applyNumberFormat="1" applyFont="1" applyFill="1" applyBorder="1" applyAlignment="1" applyProtection="1">
      <alignment vertical="center" shrinkToFit="1"/>
      <protection locked="0"/>
    </xf>
    <xf numFmtId="176" fontId="3" fillId="3" borderId="35" xfId="0" applyNumberFormat="1" applyFont="1" applyFill="1" applyBorder="1" applyAlignment="1" applyProtection="1">
      <alignment vertical="center" shrinkToFit="1"/>
      <protection locked="0"/>
    </xf>
    <xf numFmtId="176" fontId="3" fillId="3" borderId="2" xfId="0" applyNumberFormat="1" applyFont="1" applyFill="1" applyBorder="1" applyAlignment="1" applyProtection="1">
      <alignment vertical="center" shrinkToFit="1"/>
      <protection locked="0"/>
    </xf>
    <xf numFmtId="176" fontId="3" fillId="3" borderId="63" xfId="0" applyNumberFormat="1" applyFont="1" applyFill="1" applyBorder="1" applyAlignment="1" applyProtection="1">
      <alignment vertical="center" shrinkToFit="1"/>
      <protection locked="0"/>
    </xf>
    <xf numFmtId="176" fontId="3" fillId="3" borderId="64" xfId="0" applyNumberFormat="1" applyFont="1" applyFill="1" applyBorder="1" applyAlignment="1" applyProtection="1">
      <alignment vertical="center" shrinkToFit="1"/>
      <protection locked="0"/>
    </xf>
    <xf numFmtId="176" fontId="3" fillId="3" borderId="6" xfId="0" applyNumberFormat="1" applyFont="1" applyFill="1" applyBorder="1" applyAlignment="1" applyProtection="1">
      <alignment vertical="center" shrinkToFit="1"/>
      <protection locked="0"/>
    </xf>
    <xf numFmtId="176" fontId="3" fillId="3" borderId="12" xfId="0" applyNumberFormat="1" applyFont="1" applyFill="1" applyBorder="1" applyAlignment="1" applyProtection="1">
      <alignment vertical="center" shrinkToFit="1"/>
      <protection locked="0"/>
    </xf>
    <xf numFmtId="176" fontId="3" fillId="3" borderId="65" xfId="0" applyNumberFormat="1" applyFont="1" applyFill="1" applyBorder="1" applyAlignment="1" applyProtection="1">
      <alignment vertical="center" shrinkToFit="1"/>
      <protection locked="0"/>
    </xf>
    <xf numFmtId="176" fontId="3" fillId="3" borderId="16" xfId="0" applyNumberFormat="1" applyFont="1" applyFill="1" applyBorder="1" applyAlignment="1" applyProtection="1">
      <alignment vertical="center" shrinkToFit="1"/>
      <protection locked="0"/>
    </xf>
    <xf numFmtId="176" fontId="3" fillId="3" borderId="17" xfId="0" applyNumberFormat="1" applyFont="1" applyFill="1" applyBorder="1" applyAlignment="1" applyProtection="1">
      <alignment vertical="center" shrinkToFit="1"/>
      <protection locked="0"/>
    </xf>
    <xf numFmtId="176" fontId="3" fillId="3" borderId="18" xfId="0" applyNumberFormat="1" applyFont="1" applyFill="1" applyBorder="1" applyAlignment="1" applyProtection="1">
      <alignment vertical="center" shrinkToFit="1"/>
      <protection locked="0"/>
    </xf>
    <xf numFmtId="176" fontId="3" fillId="6" borderId="42" xfId="0" applyNumberFormat="1" applyFont="1" applyFill="1" applyBorder="1" applyAlignment="1">
      <alignment vertical="center" shrinkToFit="1"/>
    </xf>
    <xf numFmtId="176" fontId="3" fillId="6" borderId="44" xfId="0" applyNumberFormat="1" applyFont="1" applyFill="1" applyBorder="1" applyAlignment="1">
      <alignment vertical="center" shrinkToFit="1"/>
    </xf>
    <xf numFmtId="176" fontId="3" fillId="6" borderId="45" xfId="0" applyNumberFormat="1" applyFont="1" applyFill="1" applyBorder="1" applyAlignment="1">
      <alignment vertical="center" shrinkToFit="1"/>
    </xf>
    <xf numFmtId="176" fontId="3" fillId="6" borderId="66" xfId="0" applyNumberFormat="1" applyFont="1" applyFill="1" applyBorder="1" applyAlignment="1">
      <alignment vertical="center" shrinkToFit="1"/>
    </xf>
    <xf numFmtId="176" fontId="3" fillId="3" borderId="67" xfId="1" applyNumberFormat="1" applyFont="1" applyFill="1" applyBorder="1" applyAlignment="1" applyProtection="1">
      <alignment vertical="center" shrinkToFit="1"/>
      <protection locked="0"/>
    </xf>
    <xf numFmtId="176" fontId="3" fillId="6" borderId="9" xfId="1" applyNumberFormat="1" applyFont="1" applyFill="1" applyBorder="1" applyAlignment="1">
      <alignment vertical="center" shrinkToFit="1"/>
    </xf>
    <xf numFmtId="176" fontId="3" fillId="3" borderId="68" xfId="1" applyNumberFormat="1" applyFont="1" applyFill="1" applyBorder="1" applyAlignment="1" applyProtection="1">
      <alignment vertical="center" shrinkToFit="1"/>
      <protection locked="0"/>
    </xf>
    <xf numFmtId="176" fontId="3" fillId="3" borderId="63" xfId="1" applyNumberFormat="1" applyFont="1" applyFill="1" applyBorder="1" applyAlignment="1" applyProtection="1">
      <alignment vertical="center" shrinkToFit="1"/>
      <protection locked="0"/>
    </xf>
    <xf numFmtId="176" fontId="3" fillId="3" borderId="69" xfId="1" applyNumberFormat="1" applyFont="1" applyFill="1" applyBorder="1" applyAlignment="1" applyProtection="1">
      <alignment horizontal="right" vertical="center" shrinkToFit="1"/>
      <protection locked="0"/>
    </xf>
    <xf numFmtId="176" fontId="3" fillId="3" borderId="9" xfId="1" applyNumberFormat="1" applyFont="1" applyFill="1" applyBorder="1" applyAlignment="1" applyProtection="1">
      <alignment vertical="center" shrinkToFit="1"/>
      <protection locked="0"/>
    </xf>
    <xf numFmtId="176" fontId="3" fillId="3" borderId="70" xfId="1" applyNumberFormat="1" applyFont="1" applyFill="1" applyBorder="1" applyAlignment="1" applyProtection="1">
      <alignment vertical="center" shrinkToFit="1"/>
      <protection locked="0"/>
    </xf>
    <xf numFmtId="176" fontId="3" fillId="6" borderId="71" xfId="1" applyNumberFormat="1" applyFont="1" applyFill="1" applyBorder="1" applyAlignment="1">
      <alignment vertical="center" shrinkToFit="1"/>
    </xf>
    <xf numFmtId="0" fontId="3" fillId="3" borderId="0" xfId="0" applyFont="1" applyFill="1" applyAlignment="1">
      <alignment horizontal="right" vertical="center"/>
    </xf>
    <xf numFmtId="0" fontId="6" fillId="3" borderId="0" xfId="0" applyFont="1" applyFill="1" applyAlignment="1" applyProtection="1">
      <alignment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10" fillId="3" borderId="0" xfId="0" applyFont="1" applyFill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0" fontId="6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8" fillId="3" borderId="0" xfId="0" quotePrefix="1" applyFont="1" applyFill="1" applyAlignment="1" applyProtection="1">
      <alignment horizontal="center" vertical="center"/>
      <protection locked="0"/>
    </xf>
    <xf numFmtId="0" fontId="3" fillId="4" borderId="49" xfId="0" applyFont="1" applyFill="1" applyBorder="1" applyAlignment="1">
      <alignment horizontal="center" vertical="center"/>
    </xf>
    <xf numFmtId="0" fontId="3" fillId="4" borderId="71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38" fontId="3" fillId="7" borderId="71" xfId="1" applyFont="1" applyFill="1" applyBorder="1" applyAlignment="1">
      <alignment horizontal="center" vertical="center"/>
    </xf>
    <xf numFmtId="38" fontId="3" fillId="7" borderId="72" xfId="1" applyFont="1" applyFill="1" applyBorder="1" applyAlignment="1">
      <alignment horizontal="center" vertical="center"/>
    </xf>
    <xf numFmtId="0" fontId="3" fillId="2" borderId="0" xfId="0" applyFont="1" applyFill="1" applyAlignment="1">
      <alignment horizontal="distributed" vertical="center"/>
    </xf>
    <xf numFmtId="38" fontId="3" fillId="3" borderId="73" xfId="1" applyFont="1" applyFill="1" applyBorder="1" applyAlignment="1" applyProtection="1">
      <alignment horizontal="left" vertical="center" shrinkToFit="1"/>
      <protection locked="0"/>
    </xf>
    <xf numFmtId="38" fontId="3" fillId="3" borderId="74" xfId="1" applyFont="1" applyFill="1" applyBorder="1" applyAlignment="1" applyProtection="1">
      <alignment horizontal="left" vertical="center" shrinkToFit="1"/>
      <protection locked="0"/>
    </xf>
    <xf numFmtId="38" fontId="3" fillId="3" borderId="48" xfId="1" applyFont="1" applyFill="1" applyBorder="1" applyAlignment="1" applyProtection="1">
      <alignment horizontal="left" vertical="center" shrinkToFit="1"/>
      <protection locked="0"/>
    </xf>
    <xf numFmtId="38" fontId="3" fillId="5" borderId="70" xfId="1" applyFont="1" applyFill="1" applyBorder="1" applyAlignment="1">
      <alignment horizontal="center" vertical="center"/>
    </xf>
    <xf numFmtId="38" fontId="3" fillId="5" borderId="32" xfId="1" applyFont="1" applyFill="1" applyBorder="1" applyAlignment="1">
      <alignment horizontal="center" vertical="center"/>
    </xf>
    <xf numFmtId="38" fontId="3" fillId="3" borderId="13" xfId="1" applyFont="1" applyFill="1" applyBorder="1" applyAlignment="1" applyProtection="1">
      <alignment horizontal="left" vertical="center" shrinkToFit="1"/>
      <protection locked="0"/>
    </xf>
    <xf numFmtId="38" fontId="3" fillId="3" borderId="30" xfId="1" applyFont="1" applyFill="1" applyBorder="1" applyAlignment="1" applyProtection="1">
      <alignment horizontal="left" vertical="center" shrinkToFit="1"/>
      <protection locked="0"/>
    </xf>
    <xf numFmtId="38" fontId="3" fillId="3" borderId="9" xfId="1" applyFont="1" applyFill="1" applyBorder="1" applyAlignment="1" applyProtection="1">
      <alignment horizontal="left" vertical="center" shrinkToFit="1"/>
      <protection locked="0"/>
    </xf>
    <xf numFmtId="38" fontId="3" fillId="3" borderId="31" xfId="1" applyFont="1" applyFill="1" applyBorder="1" applyAlignment="1" applyProtection="1">
      <alignment horizontal="left" vertical="center" shrinkToFit="1"/>
      <protection locked="0"/>
    </xf>
    <xf numFmtId="0" fontId="3" fillId="4" borderId="15" xfId="0" applyFont="1" applyFill="1" applyBorder="1" applyAlignment="1" applyProtection="1">
      <alignment horizontal="left" vertical="center" shrinkToFit="1"/>
      <protection locked="0"/>
    </xf>
    <xf numFmtId="0" fontId="3" fillId="4" borderId="70" xfId="0" applyFont="1" applyFill="1" applyBorder="1" applyAlignment="1" applyProtection="1">
      <alignment horizontal="left" vertical="center" shrinkToFit="1"/>
      <protection locked="0"/>
    </xf>
    <xf numFmtId="0" fontId="3" fillId="4" borderId="32" xfId="0" applyFont="1" applyFill="1" applyBorder="1" applyAlignment="1" applyProtection="1">
      <alignment horizontal="left" vertical="center" shrinkToFit="1"/>
      <protection locked="0"/>
    </xf>
    <xf numFmtId="38" fontId="3" fillId="3" borderId="70" xfId="1" applyFont="1" applyFill="1" applyBorder="1" applyAlignment="1" applyProtection="1">
      <alignment horizontal="left" vertical="center" shrinkToFit="1"/>
      <protection locked="0"/>
    </xf>
    <xf numFmtId="38" fontId="3" fillId="3" borderId="32" xfId="1" applyFont="1" applyFill="1" applyBorder="1" applyAlignment="1" applyProtection="1">
      <alignment horizontal="left" vertical="center" shrinkToFit="1"/>
      <protection locked="0"/>
    </xf>
    <xf numFmtId="38" fontId="3" fillId="3" borderId="63" xfId="1" applyFont="1" applyFill="1" applyBorder="1" applyAlignment="1" applyProtection="1">
      <alignment horizontal="left" vertical="center" shrinkToFit="1"/>
      <protection locked="0"/>
    </xf>
    <xf numFmtId="38" fontId="3" fillId="3" borderId="27" xfId="1" applyFont="1" applyFill="1" applyBorder="1" applyAlignment="1" applyProtection="1">
      <alignment horizontal="left" vertical="center" shrinkToFit="1"/>
      <protection locked="0"/>
    </xf>
    <xf numFmtId="38" fontId="3" fillId="3" borderId="4" xfId="1" applyFont="1" applyFill="1" applyBorder="1" applyAlignment="1" applyProtection="1">
      <alignment horizontal="left" vertical="center" shrinkToFit="1"/>
      <protection locked="0"/>
    </xf>
    <xf numFmtId="38" fontId="3" fillId="3" borderId="29" xfId="1" applyFont="1" applyFill="1" applyBorder="1" applyAlignment="1" applyProtection="1">
      <alignment horizontal="left" vertical="center" shrinkToFit="1"/>
      <protection locked="0"/>
    </xf>
    <xf numFmtId="38" fontId="3" fillId="5" borderId="49" xfId="1" applyFont="1" applyFill="1" applyBorder="1" applyAlignment="1">
      <alignment horizontal="center" vertical="center"/>
    </xf>
    <xf numFmtId="38" fontId="3" fillId="5" borderId="71" xfId="1" applyFont="1" applyFill="1" applyBorder="1" applyAlignment="1">
      <alignment horizontal="center" vertical="center"/>
    </xf>
    <xf numFmtId="38" fontId="3" fillId="5" borderId="72" xfId="1" applyFont="1" applyFill="1" applyBorder="1" applyAlignment="1">
      <alignment horizontal="center" vertical="center"/>
    </xf>
    <xf numFmtId="0" fontId="3" fillId="4" borderId="71" xfId="0" applyFont="1" applyFill="1" applyBorder="1" applyAlignment="1">
      <alignment horizontal="right" vertical="center"/>
    </xf>
    <xf numFmtId="0" fontId="3" fillId="4" borderId="72" xfId="0" applyFont="1" applyFill="1" applyBorder="1" applyAlignment="1">
      <alignment horizontal="right" vertical="center"/>
    </xf>
    <xf numFmtId="38" fontId="3" fillId="3" borderId="75" xfId="1" applyFont="1" applyFill="1" applyBorder="1" applyAlignment="1" applyProtection="1">
      <alignment horizontal="left" vertical="center" shrinkToFit="1"/>
      <protection locked="0"/>
    </xf>
    <xf numFmtId="38" fontId="3" fillId="3" borderId="76" xfId="1" applyFont="1" applyFill="1" applyBorder="1" applyAlignment="1" applyProtection="1">
      <alignment horizontal="left" vertical="center" shrinkToFit="1"/>
      <protection locked="0"/>
    </xf>
    <xf numFmtId="0" fontId="14" fillId="3" borderId="0" xfId="0" applyFont="1" applyFill="1" applyAlignment="1">
      <alignment vertical="center" wrapText="1"/>
    </xf>
    <xf numFmtId="38" fontId="3" fillId="3" borderId="14" xfId="1" applyFont="1" applyFill="1" applyBorder="1" applyAlignment="1" applyProtection="1">
      <alignment horizontal="left" vertical="center" shrinkToFit="1"/>
      <protection locked="0"/>
    </xf>
    <xf numFmtId="38" fontId="3" fillId="3" borderId="15" xfId="1" applyFont="1" applyFill="1" applyBorder="1" applyAlignment="1" applyProtection="1">
      <alignment horizontal="left" vertical="center" shrinkToFit="1"/>
      <protection locked="0"/>
    </xf>
    <xf numFmtId="0" fontId="3" fillId="4" borderId="12" xfId="0" applyFont="1" applyFill="1" applyBorder="1" applyAlignment="1">
      <alignment horizontal="center" vertical="center" readingOrder="1"/>
    </xf>
    <xf numFmtId="0" fontId="3" fillId="4" borderId="13" xfId="0" applyFont="1" applyFill="1" applyBorder="1" applyAlignment="1">
      <alignment horizontal="center" vertical="center" readingOrder="1"/>
    </xf>
    <xf numFmtId="0" fontId="3" fillId="4" borderId="30" xfId="0" applyFont="1" applyFill="1" applyBorder="1" applyAlignment="1">
      <alignment horizontal="center" vertical="center" readingOrder="1"/>
    </xf>
    <xf numFmtId="0" fontId="3" fillId="4" borderId="77" xfId="0" applyFont="1" applyFill="1" applyBorder="1" applyAlignment="1">
      <alignment horizontal="center" vertical="center" textRotation="255"/>
    </xf>
    <xf numFmtId="0" fontId="3" fillId="4" borderId="78" xfId="0" applyFont="1" applyFill="1" applyBorder="1" applyAlignment="1">
      <alignment horizontal="center" vertical="center" textRotation="255"/>
    </xf>
    <xf numFmtId="38" fontId="3" fillId="3" borderId="79" xfId="1" applyFont="1" applyFill="1" applyBorder="1" applyAlignment="1" applyProtection="1">
      <alignment horizontal="left" vertical="center" shrinkToFit="1"/>
      <protection locked="0"/>
    </xf>
    <xf numFmtId="38" fontId="3" fillId="3" borderId="67" xfId="1" applyFont="1" applyFill="1" applyBorder="1" applyAlignment="1" applyProtection="1">
      <alignment horizontal="left" vertical="center" shrinkToFit="1"/>
      <protection locked="0"/>
    </xf>
    <xf numFmtId="38" fontId="3" fillId="3" borderId="33" xfId="1" applyFont="1" applyFill="1" applyBorder="1" applyAlignment="1" applyProtection="1">
      <alignment horizontal="left" vertical="center" shrinkToFit="1"/>
      <protection locked="0"/>
    </xf>
    <xf numFmtId="0" fontId="6" fillId="3" borderId="80" xfId="0" applyFont="1" applyFill="1" applyBorder="1" applyAlignment="1" applyProtection="1">
      <alignment horizontal="left" vertical="center"/>
      <protection locked="0"/>
    </xf>
    <xf numFmtId="38" fontId="3" fillId="3" borderId="58" xfId="1" applyFont="1" applyFill="1" applyBorder="1" applyAlignment="1" applyProtection="1">
      <alignment horizontal="left" vertical="center" shrinkToFit="1"/>
      <protection locked="0"/>
    </xf>
    <xf numFmtId="38" fontId="3" fillId="3" borderId="68" xfId="1" applyFont="1" applyFill="1" applyBorder="1" applyAlignment="1" applyProtection="1">
      <alignment horizontal="left" vertical="center" shrinkToFit="1"/>
      <protection locked="0"/>
    </xf>
    <xf numFmtId="38" fontId="3" fillId="3" borderId="81" xfId="1" applyFont="1" applyFill="1" applyBorder="1" applyAlignment="1" applyProtection="1">
      <alignment horizontal="left" vertical="center" shrinkToFit="1"/>
      <protection locked="0"/>
    </xf>
    <xf numFmtId="38" fontId="3" fillId="3" borderId="60" xfId="1" applyFont="1" applyFill="1" applyBorder="1" applyAlignment="1" applyProtection="1">
      <alignment horizontal="left" vertical="center" shrinkToFit="1"/>
      <protection locked="0"/>
    </xf>
  </cellXfs>
  <cellStyles count="2">
    <cellStyle name="桁区切り" xfId="1" builtinId="6"/>
    <cellStyle name="標準" xfId="0" builtinId="0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8"/>
  <sheetViews>
    <sheetView tabSelected="1" zoomScaleNormal="100" zoomScaleSheetLayoutView="100" workbookViewId="0">
      <selection activeCell="D3" sqref="D3"/>
    </sheetView>
  </sheetViews>
  <sheetFormatPr defaultColWidth="9" defaultRowHeight="13.2"/>
  <cols>
    <col min="1" max="2" width="3.21875" style="1" customWidth="1"/>
    <col min="3" max="3" width="16.33203125" style="1" customWidth="1"/>
    <col min="4" max="4" width="15.6640625" style="1" customWidth="1"/>
    <col min="5" max="6" width="5.88671875" style="1" customWidth="1"/>
    <col min="7" max="7" width="6.88671875" style="1" customWidth="1"/>
    <col min="8" max="14" width="11.33203125" style="1" customWidth="1"/>
    <col min="15" max="15" width="3.6640625" style="1" customWidth="1"/>
    <col min="16" max="16384" width="9" style="1"/>
  </cols>
  <sheetData>
    <row r="1" spans="1:14" ht="14.25" customHeight="1">
      <c r="A1" s="5" t="s">
        <v>44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16.2">
      <c r="A2" s="76"/>
      <c r="B2" s="75"/>
      <c r="C2" s="68" t="s">
        <v>49</v>
      </c>
      <c r="D2" s="130">
        <v>8</v>
      </c>
      <c r="E2" s="69" t="s">
        <v>48</v>
      </c>
      <c r="F2" s="69"/>
      <c r="G2" s="70"/>
      <c r="H2" s="71"/>
      <c r="I2" s="71"/>
      <c r="J2" s="6"/>
      <c r="K2" s="6"/>
      <c r="L2" s="6"/>
      <c r="M2" s="6"/>
      <c r="N2" s="6"/>
    </row>
    <row r="3" spans="1:14" ht="10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7.25" customHeight="1" thickBot="1">
      <c r="A4" s="7" t="s">
        <v>28</v>
      </c>
      <c r="B4" s="6"/>
      <c r="C4" s="6"/>
      <c r="D4" s="6"/>
      <c r="E4" s="6"/>
      <c r="F4" s="6"/>
      <c r="G4" s="6"/>
      <c r="H4" s="123" t="s">
        <v>2</v>
      </c>
      <c r="I4" s="6"/>
      <c r="J4" s="6"/>
      <c r="K4" s="6"/>
      <c r="L4" s="6"/>
      <c r="M4" s="6"/>
      <c r="N4" s="6"/>
    </row>
    <row r="5" spans="1:14" ht="15" customHeight="1" thickBot="1">
      <c r="A5" s="131" t="s">
        <v>31</v>
      </c>
      <c r="B5" s="132"/>
      <c r="C5" s="133"/>
      <c r="D5" s="77" t="s">
        <v>26</v>
      </c>
      <c r="E5" s="131" t="s">
        <v>1</v>
      </c>
      <c r="F5" s="132"/>
      <c r="G5" s="132"/>
      <c r="H5" s="133"/>
      <c r="I5" s="8"/>
      <c r="J5" s="173" t="s">
        <v>50</v>
      </c>
      <c r="K5" s="173"/>
      <c r="L5" s="173"/>
      <c r="M5" s="173"/>
      <c r="N5" s="76"/>
    </row>
    <row r="6" spans="1:14" ht="15" customHeight="1">
      <c r="A6" s="168" t="s">
        <v>3</v>
      </c>
      <c r="B6" s="11" t="s">
        <v>4</v>
      </c>
      <c r="C6" s="48"/>
      <c r="D6" s="115"/>
      <c r="E6" s="170"/>
      <c r="F6" s="171"/>
      <c r="G6" s="171"/>
      <c r="H6" s="172"/>
      <c r="I6" s="8"/>
      <c r="J6" s="124"/>
      <c r="K6" s="125"/>
      <c r="L6" s="125"/>
      <c r="M6" s="125"/>
      <c r="N6" s="6"/>
    </row>
    <row r="7" spans="1:14" ht="15" customHeight="1">
      <c r="A7" s="169"/>
      <c r="B7" s="79" t="s">
        <v>30</v>
      </c>
      <c r="C7" s="49"/>
      <c r="D7" s="116">
        <f>SUM(D8:D13)</f>
        <v>0</v>
      </c>
      <c r="E7" s="163"/>
      <c r="F7" s="144"/>
      <c r="G7" s="144"/>
      <c r="H7" s="145"/>
      <c r="I7" s="8"/>
      <c r="J7" s="124"/>
      <c r="K7" s="125"/>
      <c r="L7" s="125"/>
      <c r="M7" s="125"/>
      <c r="N7" s="6"/>
    </row>
    <row r="8" spans="1:14" ht="15" customHeight="1">
      <c r="A8" s="169"/>
      <c r="B8" s="12"/>
      <c r="C8" s="50" t="s">
        <v>5</v>
      </c>
      <c r="D8" s="117"/>
      <c r="E8" s="174"/>
      <c r="F8" s="175"/>
      <c r="G8" s="175"/>
      <c r="H8" s="176"/>
      <c r="I8" s="8"/>
      <c r="J8" s="173" t="s">
        <v>15</v>
      </c>
      <c r="K8" s="173"/>
      <c r="L8" s="173"/>
      <c r="M8" s="173"/>
      <c r="N8" s="6" t="s">
        <v>0</v>
      </c>
    </row>
    <row r="9" spans="1:14" ht="15" customHeight="1">
      <c r="A9" s="169"/>
      <c r="B9" s="12"/>
      <c r="C9" s="51" t="s">
        <v>6</v>
      </c>
      <c r="D9" s="118"/>
      <c r="E9" s="177"/>
      <c r="F9" s="151"/>
      <c r="G9" s="151"/>
      <c r="H9" s="152"/>
      <c r="I9" s="8"/>
      <c r="J9" s="126"/>
      <c r="K9" s="127"/>
      <c r="L9" s="125"/>
      <c r="M9" s="127"/>
      <c r="N9" s="6"/>
    </row>
    <row r="10" spans="1:14" ht="15" customHeight="1">
      <c r="A10" s="169"/>
      <c r="B10" s="12"/>
      <c r="C10" s="51" t="s">
        <v>34</v>
      </c>
      <c r="D10" s="118"/>
      <c r="E10" s="177"/>
      <c r="F10" s="151"/>
      <c r="G10" s="151"/>
      <c r="H10" s="152"/>
      <c r="I10" s="8"/>
      <c r="J10" s="128"/>
      <c r="K10" s="129"/>
      <c r="L10" s="129"/>
      <c r="M10" s="129"/>
      <c r="N10" s="6"/>
    </row>
    <row r="11" spans="1:14" ht="15" customHeight="1">
      <c r="A11" s="169"/>
      <c r="B11" s="12"/>
      <c r="C11" s="52" t="s">
        <v>52</v>
      </c>
      <c r="D11" s="118"/>
      <c r="E11" s="177"/>
      <c r="F11" s="151"/>
      <c r="G11" s="151"/>
      <c r="H11" s="152"/>
      <c r="I11" s="8"/>
      <c r="J11" s="126"/>
      <c r="K11" s="125"/>
      <c r="L11" s="125"/>
      <c r="M11" s="125"/>
      <c r="N11" s="6"/>
    </row>
    <row r="12" spans="1:14" ht="15" customHeight="1">
      <c r="A12" s="169"/>
      <c r="B12" s="12"/>
      <c r="C12" s="58" t="s">
        <v>47</v>
      </c>
      <c r="D12" s="118"/>
      <c r="E12" s="177"/>
      <c r="F12" s="151"/>
      <c r="G12" s="151"/>
      <c r="H12" s="152"/>
      <c r="I12" s="8"/>
      <c r="J12" s="173" t="s">
        <v>16</v>
      </c>
      <c r="K12" s="173"/>
      <c r="L12" s="173"/>
      <c r="M12" s="173"/>
      <c r="N12" s="6" t="s">
        <v>0</v>
      </c>
    </row>
    <row r="13" spans="1:14" ht="15" customHeight="1">
      <c r="A13" s="169"/>
      <c r="B13" s="74"/>
      <c r="C13" s="53" t="s">
        <v>8</v>
      </c>
      <c r="D13" s="119"/>
      <c r="E13" s="137"/>
      <c r="F13" s="138"/>
      <c r="G13" s="138"/>
      <c r="H13" s="139"/>
      <c r="I13" s="8"/>
      <c r="J13" s="125"/>
      <c r="K13" s="127"/>
      <c r="L13" s="125"/>
      <c r="M13" s="127"/>
      <c r="N13" s="6"/>
    </row>
    <row r="14" spans="1:14" ht="15" customHeight="1">
      <c r="A14" s="169"/>
      <c r="B14" s="14" t="s">
        <v>19</v>
      </c>
      <c r="C14" s="46"/>
      <c r="D14" s="120"/>
      <c r="E14" s="163"/>
      <c r="F14" s="144"/>
      <c r="G14" s="144"/>
      <c r="H14" s="145"/>
      <c r="I14" s="8"/>
      <c r="J14" s="125"/>
      <c r="K14" s="125"/>
      <c r="L14" s="125"/>
      <c r="M14" s="125"/>
      <c r="N14" s="6"/>
    </row>
    <row r="15" spans="1:14" ht="15" customHeight="1">
      <c r="A15" s="165" t="s">
        <v>43</v>
      </c>
      <c r="B15" s="166"/>
      <c r="C15" s="167"/>
      <c r="D15" s="116">
        <f>SUM(D6:D7)+SUM(D14:D14)</f>
        <v>0</v>
      </c>
      <c r="E15" s="163"/>
      <c r="F15" s="144"/>
      <c r="G15" s="144"/>
      <c r="H15" s="145"/>
      <c r="I15" s="8"/>
      <c r="J15" s="173" t="s">
        <v>17</v>
      </c>
      <c r="K15" s="173"/>
      <c r="L15" s="173"/>
      <c r="M15" s="173"/>
      <c r="N15" s="6"/>
    </row>
    <row r="16" spans="1:14" ht="15" customHeight="1">
      <c r="A16" s="21" t="s">
        <v>9</v>
      </c>
      <c r="B16" s="15"/>
      <c r="C16" s="46"/>
      <c r="D16" s="120"/>
      <c r="E16" s="163"/>
      <c r="F16" s="144"/>
      <c r="G16" s="144"/>
      <c r="H16" s="145"/>
      <c r="I16" s="8"/>
      <c r="J16" s="6"/>
      <c r="K16" s="6"/>
      <c r="L16" s="6"/>
      <c r="M16" s="6"/>
      <c r="N16" s="6"/>
    </row>
    <row r="17" spans="1:16" ht="15" customHeight="1">
      <c r="A17" s="21" t="s">
        <v>42</v>
      </c>
      <c r="B17" s="15"/>
      <c r="C17" s="46"/>
      <c r="D17" s="120"/>
      <c r="E17" s="163"/>
      <c r="F17" s="144"/>
      <c r="G17" s="144"/>
      <c r="H17" s="145"/>
      <c r="I17" s="8"/>
      <c r="J17" s="162" t="str">
        <f>IF(D19=D35,"","収入の部・支出の部の合計が一致しません！")</f>
        <v/>
      </c>
      <c r="K17" s="162"/>
      <c r="L17" s="162"/>
      <c r="M17" s="162"/>
      <c r="N17" s="9"/>
    </row>
    <row r="18" spans="1:16" ht="15" customHeight="1" thickBot="1">
      <c r="A18" s="22" t="s">
        <v>45</v>
      </c>
      <c r="B18" s="23"/>
      <c r="C18" s="47"/>
      <c r="D18" s="121"/>
      <c r="E18" s="164"/>
      <c r="F18" s="149"/>
      <c r="G18" s="149"/>
      <c r="H18" s="150"/>
      <c r="I18" s="8"/>
      <c r="J18" s="162"/>
      <c r="K18" s="162"/>
      <c r="L18" s="162"/>
      <c r="M18" s="162"/>
      <c r="N18" s="9"/>
    </row>
    <row r="19" spans="1:16" ht="15" customHeight="1" thickBot="1">
      <c r="A19" s="131" t="s">
        <v>18</v>
      </c>
      <c r="B19" s="132"/>
      <c r="C19" s="133"/>
      <c r="D19" s="122">
        <f>SUM(D15:D18)</f>
        <v>0</v>
      </c>
      <c r="E19" s="155" t="s">
        <v>38</v>
      </c>
      <c r="F19" s="156"/>
      <c r="G19" s="156"/>
      <c r="H19" s="157"/>
      <c r="I19" s="8"/>
      <c r="J19" s="162"/>
      <c r="K19" s="162"/>
      <c r="L19" s="162"/>
      <c r="M19" s="162"/>
      <c r="N19" s="9"/>
    </row>
    <row r="20" spans="1:16" ht="7.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9"/>
      <c r="L20" s="9"/>
      <c r="M20" s="9"/>
      <c r="N20" s="9"/>
    </row>
    <row r="21" spans="1:16" ht="16.5" customHeight="1" thickBot="1">
      <c r="A21" s="7" t="s">
        <v>29</v>
      </c>
      <c r="B21" s="6"/>
      <c r="C21" s="6"/>
      <c r="D21" s="6"/>
      <c r="E21" s="6"/>
      <c r="F21" s="6"/>
      <c r="G21" s="6"/>
      <c r="H21" s="10"/>
      <c r="I21" s="10"/>
      <c r="J21" s="10"/>
      <c r="K21" s="6"/>
      <c r="L21" s="10"/>
      <c r="M21" s="6"/>
      <c r="N21" s="123" t="s">
        <v>2</v>
      </c>
    </row>
    <row r="22" spans="1:16" ht="15" customHeight="1" thickBot="1">
      <c r="A22" s="131" t="s">
        <v>27</v>
      </c>
      <c r="B22" s="132"/>
      <c r="C22" s="133"/>
      <c r="D22" s="67" t="s">
        <v>41</v>
      </c>
      <c r="E22" s="73" t="s">
        <v>40</v>
      </c>
      <c r="F22" s="158" t="s">
        <v>39</v>
      </c>
      <c r="G22" s="159"/>
      <c r="H22" s="80" t="s">
        <v>35</v>
      </c>
      <c r="I22" s="81" t="s">
        <v>22</v>
      </c>
      <c r="J22" s="81" t="s">
        <v>23</v>
      </c>
      <c r="K22" s="81" t="s">
        <v>33</v>
      </c>
      <c r="L22" s="82" t="s">
        <v>53</v>
      </c>
      <c r="M22" s="83" t="s">
        <v>7</v>
      </c>
      <c r="N22" s="84" t="s">
        <v>24</v>
      </c>
      <c r="O22" s="4"/>
    </row>
    <row r="23" spans="1:16" ht="15" customHeight="1">
      <c r="A23" s="16"/>
      <c r="B23" s="17" t="s">
        <v>51</v>
      </c>
      <c r="C23" s="40"/>
      <c r="D23" s="85">
        <f t="shared" ref="D23:D28" si="0">SUM(H23:N23)</f>
        <v>0</v>
      </c>
      <c r="E23" s="160"/>
      <c r="F23" s="160"/>
      <c r="G23" s="161"/>
      <c r="H23" s="92"/>
      <c r="I23" s="93"/>
      <c r="J23" s="93"/>
      <c r="K23" s="94"/>
      <c r="L23" s="95"/>
      <c r="M23" s="95"/>
      <c r="N23" s="96"/>
      <c r="P23" s="78" t="str">
        <f>IF(SUM(H23:N23)=D23,"","[運営費]～[その他大会の合計]の計が左の[金額]と一致しません！")</f>
        <v/>
      </c>
    </row>
    <row r="24" spans="1:16" ht="15" customHeight="1">
      <c r="A24" s="16"/>
      <c r="B24" s="18" t="s">
        <v>10</v>
      </c>
      <c r="C24" s="41"/>
      <c r="D24" s="86">
        <f t="shared" si="0"/>
        <v>0</v>
      </c>
      <c r="E24" s="151"/>
      <c r="F24" s="151"/>
      <c r="G24" s="152"/>
      <c r="H24" s="97"/>
      <c r="I24" s="98"/>
      <c r="J24" s="98"/>
      <c r="K24" s="99"/>
      <c r="L24" s="100"/>
      <c r="M24" s="100"/>
      <c r="N24" s="101"/>
      <c r="P24" s="78" t="str">
        <f t="shared" ref="P24:P29" si="1">IF(SUM(H24:N24)=D24,"","[運営費]～[その他大会の合計]の計が左の[金額]と一致しません！")</f>
        <v/>
      </c>
    </row>
    <row r="25" spans="1:16" ht="15" customHeight="1">
      <c r="A25" s="16"/>
      <c r="B25" s="13" t="s">
        <v>11</v>
      </c>
      <c r="C25" s="42"/>
      <c r="D25" s="86">
        <f t="shared" si="0"/>
        <v>0</v>
      </c>
      <c r="E25" s="151"/>
      <c r="F25" s="151"/>
      <c r="G25" s="152"/>
      <c r="H25" s="102"/>
      <c r="I25" s="99"/>
      <c r="J25" s="103"/>
      <c r="K25" s="104"/>
      <c r="L25" s="100"/>
      <c r="M25" s="100"/>
      <c r="N25" s="101"/>
      <c r="P25" s="78" t="str">
        <f t="shared" si="1"/>
        <v/>
      </c>
    </row>
    <row r="26" spans="1:16" ht="15" customHeight="1">
      <c r="A26" s="16"/>
      <c r="B26" s="13" t="s">
        <v>12</v>
      </c>
      <c r="C26" s="43"/>
      <c r="D26" s="86">
        <f t="shared" si="0"/>
        <v>0</v>
      </c>
      <c r="E26" s="151"/>
      <c r="F26" s="151"/>
      <c r="G26" s="152"/>
      <c r="H26" s="97"/>
      <c r="I26" s="98"/>
      <c r="J26" s="100"/>
      <c r="K26" s="104"/>
      <c r="L26" s="105"/>
      <c r="M26" s="105"/>
      <c r="N26" s="101"/>
      <c r="P26" s="78" t="str">
        <f t="shared" si="1"/>
        <v/>
      </c>
    </row>
    <row r="27" spans="1:16" ht="15" customHeight="1">
      <c r="A27" s="16"/>
      <c r="B27" s="13" t="s">
        <v>13</v>
      </c>
      <c r="C27" s="44"/>
      <c r="D27" s="86">
        <f t="shared" si="0"/>
        <v>0</v>
      </c>
      <c r="E27" s="151"/>
      <c r="F27" s="151"/>
      <c r="G27" s="152"/>
      <c r="H27" s="97"/>
      <c r="I27" s="98"/>
      <c r="J27" s="98"/>
      <c r="K27" s="98"/>
      <c r="L27" s="100"/>
      <c r="M27" s="100"/>
      <c r="N27" s="101"/>
      <c r="P27" s="78" t="str">
        <f t="shared" si="1"/>
        <v/>
      </c>
    </row>
    <row r="28" spans="1:16" ht="15" customHeight="1">
      <c r="A28" s="16"/>
      <c r="B28" s="34" t="s">
        <v>21</v>
      </c>
      <c r="C28" s="44"/>
      <c r="D28" s="86">
        <f t="shared" si="0"/>
        <v>0</v>
      </c>
      <c r="E28" s="153"/>
      <c r="F28" s="153"/>
      <c r="G28" s="154"/>
      <c r="H28" s="97"/>
      <c r="I28" s="99"/>
      <c r="J28" s="104"/>
      <c r="K28" s="98"/>
      <c r="L28" s="105"/>
      <c r="M28" s="98"/>
      <c r="N28" s="101"/>
      <c r="P28" s="78" t="str">
        <f t="shared" si="1"/>
        <v/>
      </c>
    </row>
    <row r="29" spans="1:16" ht="15" customHeight="1">
      <c r="A29" s="16"/>
      <c r="B29" s="33" t="s">
        <v>20</v>
      </c>
      <c r="C29" s="72"/>
      <c r="D29" s="87">
        <f>SUM(H29:N29)</f>
        <v>0</v>
      </c>
      <c r="E29" s="137"/>
      <c r="F29" s="138"/>
      <c r="G29" s="139"/>
      <c r="H29" s="106"/>
      <c r="I29" s="107"/>
      <c r="J29" s="107"/>
      <c r="K29" s="108"/>
      <c r="L29" s="107"/>
      <c r="M29" s="109"/>
      <c r="N29" s="110"/>
      <c r="P29" s="78" t="str">
        <f t="shared" si="1"/>
        <v/>
      </c>
    </row>
    <row r="30" spans="1:16" ht="15" customHeight="1" thickBot="1">
      <c r="A30" s="60" t="s">
        <v>32</v>
      </c>
      <c r="B30" s="61"/>
      <c r="C30" s="62"/>
      <c r="D30" s="88">
        <f>SUM(D23:D29)</f>
        <v>0</v>
      </c>
      <c r="E30" s="140" t="s">
        <v>38</v>
      </c>
      <c r="F30" s="140"/>
      <c r="G30" s="141"/>
      <c r="H30" s="111">
        <f>SUM(H23:H29)</f>
        <v>0</v>
      </c>
      <c r="I30" s="112">
        <f t="shared" ref="I30:N30" si="2">SUM(I23:I29)</f>
        <v>0</v>
      </c>
      <c r="J30" s="112">
        <f t="shared" si="2"/>
        <v>0</v>
      </c>
      <c r="K30" s="112">
        <f t="shared" si="2"/>
        <v>0</v>
      </c>
      <c r="L30" s="113">
        <f t="shared" si="2"/>
        <v>0</v>
      </c>
      <c r="M30" s="113">
        <f t="shared" si="2"/>
        <v>0</v>
      </c>
      <c r="N30" s="114">
        <f t="shared" si="2"/>
        <v>0</v>
      </c>
      <c r="P30" s="78"/>
    </row>
    <row r="31" spans="1:16" ht="15" customHeight="1">
      <c r="A31" s="59" t="s">
        <v>25</v>
      </c>
      <c r="B31" s="24"/>
      <c r="C31" s="45"/>
      <c r="D31" s="89"/>
      <c r="E31" s="142"/>
      <c r="F31" s="142"/>
      <c r="G31" s="143"/>
      <c r="H31" s="25" t="s">
        <v>36</v>
      </c>
      <c r="I31" s="26" t="s">
        <v>37</v>
      </c>
      <c r="J31" s="26" t="s">
        <v>36</v>
      </c>
      <c r="K31" s="26" t="s">
        <v>36</v>
      </c>
      <c r="L31" s="27" t="s">
        <v>36</v>
      </c>
      <c r="M31" s="27" t="s">
        <v>36</v>
      </c>
      <c r="N31" s="28" t="s">
        <v>36</v>
      </c>
    </row>
    <row r="32" spans="1:16" ht="15" customHeight="1">
      <c r="A32" s="19" t="s">
        <v>14</v>
      </c>
      <c r="B32" s="20"/>
      <c r="C32" s="46"/>
      <c r="D32" s="90"/>
      <c r="E32" s="144"/>
      <c r="F32" s="144"/>
      <c r="G32" s="145"/>
      <c r="H32" s="29" t="s">
        <v>36</v>
      </c>
      <c r="I32" s="30" t="s">
        <v>37</v>
      </c>
      <c r="J32" s="30" t="s">
        <v>36</v>
      </c>
      <c r="K32" s="30" t="s">
        <v>36</v>
      </c>
      <c r="L32" s="31" t="s">
        <v>36</v>
      </c>
      <c r="M32" s="31" t="s">
        <v>36</v>
      </c>
      <c r="N32" s="32" t="s">
        <v>36</v>
      </c>
    </row>
    <row r="33" spans="1:14" ht="15" customHeight="1">
      <c r="A33" s="16" t="s">
        <v>46</v>
      </c>
      <c r="B33" s="35"/>
      <c r="C33" s="43"/>
      <c r="D33" s="90"/>
      <c r="E33" s="144"/>
      <c r="F33" s="144"/>
      <c r="G33" s="145"/>
      <c r="H33" s="36" t="s">
        <v>36</v>
      </c>
      <c r="I33" s="37" t="s">
        <v>36</v>
      </c>
      <c r="J33" s="37" t="s">
        <v>36</v>
      </c>
      <c r="K33" s="37" t="s">
        <v>36</v>
      </c>
      <c r="L33" s="38" t="s">
        <v>36</v>
      </c>
      <c r="M33" s="38" t="s">
        <v>36</v>
      </c>
      <c r="N33" s="39" t="s">
        <v>36</v>
      </c>
    </row>
    <row r="34" spans="1:14" ht="15" customHeight="1" thickBot="1">
      <c r="A34" s="146"/>
      <c r="B34" s="147"/>
      <c r="C34" s="148"/>
      <c r="D34" s="91"/>
      <c r="E34" s="149"/>
      <c r="F34" s="149"/>
      <c r="G34" s="150"/>
      <c r="H34" s="54" t="s">
        <v>36</v>
      </c>
      <c r="I34" s="55" t="s">
        <v>36</v>
      </c>
      <c r="J34" s="55" t="s">
        <v>36</v>
      </c>
      <c r="K34" s="55" t="s">
        <v>36</v>
      </c>
      <c r="L34" s="56" t="s">
        <v>36</v>
      </c>
      <c r="M34" s="56" t="s">
        <v>36</v>
      </c>
      <c r="N34" s="57" t="s">
        <v>36</v>
      </c>
    </row>
    <row r="35" spans="1:14" ht="15" customHeight="1" thickBot="1">
      <c r="A35" s="131" t="s">
        <v>18</v>
      </c>
      <c r="B35" s="132"/>
      <c r="C35" s="133"/>
      <c r="D35" s="88">
        <f>SUM(D30:D34)</f>
        <v>0</v>
      </c>
      <c r="E35" s="134" t="s">
        <v>38</v>
      </c>
      <c r="F35" s="134"/>
      <c r="G35" s="135"/>
      <c r="H35" s="63" t="s">
        <v>36</v>
      </c>
      <c r="I35" s="64" t="s">
        <v>36</v>
      </c>
      <c r="J35" s="64" t="s">
        <v>36</v>
      </c>
      <c r="K35" s="64" t="s">
        <v>36</v>
      </c>
      <c r="L35" s="65" t="s">
        <v>36</v>
      </c>
      <c r="M35" s="65" t="s">
        <v>36</v>
      </c>
      <c r="N35" s="66" t="s">
        <v>36</v>
      </c>
    </row>
    <row r="36" spans="1:14" ht="24.75" customHeight="1">
      <c r="D36" s="3"/>
      <c r="F36" s="3"/>
      <c r="K36" s="2"/>
      <c r="L36" s="2"/>
      <c r="M36" s="2"/>
      <c r="N36" s="2"/>
    </row>
    <row r="37" spans="1:14" ht="24.75" customHeight="1">
      <c r="K37" s="2"/>
      <c r="L37" s="2"/>
      <c r="M37" s="2"/>
      <c r="N37" s="2"/>
    </row>
    <row r="38" spans="1:14" ht="24.75" customHeight="1">
      <c r="K38" s="2"/>
      <c r="L38" s="2"/>
      <c r="M38" s="2"/>
      <c r="N38" s="2"/>
    </row>
    <row r="39" spans="1:14" ht="24.75" customHeight="1">
      <c r="K39" s="2"/>
      <c r="L39" s="2"/>
      <c r="M39" s="2"/>
      <c r="N39" s="2"/>
    </row>
    <row r="40" spans="1:14" ht="24.75" customHeight="1">
      <c r="K40" s="2"/>
      <c r="L40" s="2"/>
      <c r="M40" s="2"/>
      <c r="N40" s="2"/>
    </row>
    <row r="41" spans="1:14" ht="24.75" customHeight="1">
      <c r="K41" s="2"/>
      <c r="L41" s="2"/>
      <c r="M41" s="2"/>
      <c r="N41" s="2"/>
    </row>
    <row r="42" spans="1:14" ht="24.75" customHeight="1">
      <c r="K42" s="2"/>
      <c r="L42" s="2"/>
      <c r="M42" s="2"/>
      <c r="N42" s="2"/>
    </row>
    <row r="43" spans="1:14" ht="24.75" customHeight="1">
      <c r="K43" s="2"/>
      <c r="L43" s="2"/>
      <c r="M43" s="2"/>
      <c r="N43" s="2"/>
    </row>
    <row r="44" spans="1:14" ht="24.75" customHeight="1">
      <c r="K44" s="2"/>
      <c r="L44" s="2"/>
      <c r="M44" s="2"/>
      <c r="N44" s="2"/>
    </row>
    <row r="45" spans="1:14" ht="24.75" customHeight="1">
      <c r="K45" s="2"/>
      <c r="L45" s="2"/>
      <c r="M45" s="2"/>
      <c r="N45" s="2"/>
    </row>
    <row r="46" spans="1:14" ht="24.75" customHeight="1">
      <c r="K46" s="2"/>
      <c r="L46" s="2"/>
      <c r="M46" s="2"/>
      <c r="N46" s="2"/>
    </row>
    <row r="47" spans="1:14" ht="24.75" customHeight="1">
      <c r="K47" s="136"/>
      <c r="L47" s="136"/>
      <c r="M47" s="2"/>
      <c r="N47" s="2"/>
    </row>
    <row r="48" spans="1:14" ht="24.75" customHeight="1"/>
  </sheetData>
  <sheetProtection algorithmName="SHA-512" hashValue="ZGhLNLY0CAz2TnReJPnNb2DpYqXe5O1MDWhsAh+uEhcfW30oaMFNyI/ujPGdoDA9zxohasCEcSAu5EzY2tOK1Q==" saltValue="sCxuHgQb+oS2h20xdgda3A==" spinCount="100000" sheet="1" objects="1" scenarios="1"/>
  <mergeCells count="42">
    <mergeCell ref="J5:M5"/>
    <mergeCell ref="J8:M8"/>
    <mergeCell ref="J12:M12"/>
    <mergeCell ref="J15:M15"/>
    <mergeCell ref="E8:H8"/>
    <mergeCell ref="E9:H9"/>
    <mergeCell ref="E10:H10"/>
    <mergeCell ref="E11:H11"/>
    <mergeCell ref="E12:H12"/>
    <mergeCell ref="A15:C15"/>
    <mergeCell ref="A5:C5"/>
    <mergeCell ref="E5:H5"/>
    <mergeCell ref="A6:A14"/>
    <mergeCell ref="E6:H6"/>
    <mergeCell ref="E13:H13"/>
    <mergeCell ref="E14:H14"/>
    <mergeCell ref="E7:H7"/>
    <mergeCell ref="J17:M19"/>
    <mergeCell ref="E15:H15"/>
    <mergeCell ref="E16:H16"/>
    <mergeCell ref="E17:H17"/>
    <mergeCell ref="E18:H18"/>
    <mergeCell ref="E27:G27"/>
    <mergeCell ref="E28:G28"/>
    <mergeCell ref="E33:G33"/>
    <mergeCell ref="A19:C19"/>
    <mergeCell ref="E19:H19"/>
    <mergeCell ref="A22:C22"/>
    <mergeCell ref="F22:G22"/>
    <mergeCell ref="E23:G23"/>
    <mergeCell ref="E24:G24"/>
    <mergeCell ref="E25:G25"/>
    <mergeCell ref="E26:G26"/>
    <mergeCell ref="A35:C35"/>
    <mergeCell ref="E35:G35"/>
    <mergeCell ref="K47:L47"/>
    <mergeCell ref="E29:G29"/>
    <mergeCell ref="E30:G30"/>
    <mergeCell ref="E31:G31"/>
    <mergeCell ref="E32:G32"/>
    <mergeCell ref="A34:C34"/>
    <mergeCell ref="E34:G34"/>
  </mergeCells>
  <phoneticPr fontId="2"/>
  <conditionalFormatting sqref="D31">
    <cfRule type="expression" dxfId="6" priority="1" stopIfTrue="1">
      <formula>AND(D14&lt;&gt;0,D14&gt;=D31)=TRUE</formula>
    </cfRule>
  </conditionalFormatting>
  <conditionalFormatting sqref="I30">
    <cfRule type="expression" dxfId="5" priority="7" stopIfTrue="1">
      <formula>AND(D8&lt;&gt;0,D8&gt;=I30)=TRUE</formula>
    </cfRule>
  </conditionalFormatting>
  <conditionalFormatting sqref="J30">
    <cfRule type="expression" dxfId="4" priority="6" stopIfTrue="1">
      <formula>AND(D9&lt;&gt;0,D9&gt;=J30)=TRUE</formula>
    </cfRule>
  </conditionalFormatting>
  <conditionalFormatting sqref="K30">
    <cfRule type="expression" dxfId="3" priority="5" stopIfTrue="1">
      <formula>AND(D10&lt;&gt;0,D10&gt;=K30)=TRUE</formula>
    </cfRule>
  </conditionalFormatting>
  <conditionalFormatting sqref="L30">
    <cfRule type="expression" dxfId="2" priority="4" stopIfTrue="1">
      <formula>AND(D11&lt;&gt;0,D11&gt;=L30)=TRUE</formula>
    </cfRule>
  </conditionalFormatting>
  <conditionalFormatting sqref="M30">
    <cfRule type="expression" dxfId="1" priority="3" stopIfTrue="1">
      <formula>AND(D12&lt;&gt;0,D12&gt;=M30)=TRUE</formula>
    </cfRule>
  </conditionalFormatting>
  <conditionalFormatting sqref="N30">
    <cfRule type="expression" dxfId="0" priority="2" stopIfTrue="1">
      <formula>AND(D13&lt;&gt;0,D13&gt;=N30)=TRUE</formula>
    </cfRule>
  </conditionalFormatting>
  <printOptions horizontalCentered="1"/>
  <pageMargins left="0.39370078740157483" right="0.39370078740157483" top="0.78740157480314965" bottom="0.59055118110236227" header="0.51181102362204722" footer="0.51181102362204722"/>
  <pageSetup paperSize="9" orientation="landscape" blackAndWhite="1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５．専門部予算書</vt:lpstr>
      <vt:lpstr>Sheet1</vt:lpstr>
      <vt:lpstr>'５．専門部予算書'!Print_Area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koutairen2</dc:creator>
  <cp:lastModifiedBy>User2403</cp:lastModifiedBy>
  <cp:lastPrinted>2019-05-17T02:24:51Z</cp:lastPrinted>
  <dcterms:created xsi:type="dcterms:W3CDTF">1997-01-08T22:48:59Z</dcterms:created>
  <dcterms:modified xsi:type="dcterms:W3CDTF">2026-04-03T04:21:34Z</dcterms:modified>
</cp:coreProperties>
</file>